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rs.sharepoint.com/sites/ADM-SCUQ-Trsorerie/Documents partages/Trésorerie/Rapport de dépenses/"/>
    </mc:Choice>
  </mc:AlternateContent>
  <xr:revisionPtr revIDLastSave="56" documentId="11_E586F4BD1D4EF1F0C69BD3E97208F4A8E8209F3D" xr6:coauthVersionLast="47" xr6:coauthVersionMax="47" xr10:uidLastSave="{EF22D55A-348A-4655-8B71-21913CE8F8EB}"/>
  <bookViews>
    <workbookView xWindow="22932" yWindow="-108" windowWidth="23256" windowHeight="12456" xr2:uid="{00000000-000D-0000-FFFF-FFFF00000000}"/>
  </bookViews>
  <sheets>
    <sheet name="RAPDÉPEN+AVANCE" sheetId="2" r:id="rId1"/>
    <sheet name="Barèm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14" i="2"/>
  <c r="G23" i="2" l="1"/>
  <c r="G25" i="2" s="1"/>
</calcChain>
</file>

<file path=xl/sharedStrings.xml><?xml version="1.0" encoding="utf-8"?>
<sst xmlns="http://schemas.openxmlformats.org/spreadsheetml/2006/main" count="148" uniqueCount="72">
  <si>
    <t>Rapport de dépenses de voyage et de représentation</t>
  </si>
  <si>
    <t xml:space="preserve">Activité: </t>
  </si>
  <si>
    <t>Date:</t>
  </si>
  <si>
    <t>Date du rapport:</t>
  </si>
  <si>
    <t>Lieu:</t>
  </si>
  <si>
    <t>Nom:</t>
  </si>
  <si>
    <t>Centre:</t>
  </si>
  <si>
    <t>DATE</t>
  </si>
  <si>
    <t>EXPLICATIONS</t>
  </si>
  <si>
    <t>REPAS</t>
  </si>
  <si>
    <t>TRANSPORT</t>
  </si>
  <si>
    <t>AUTRES</t>
  </si>
  <si>
    <t>TOTAL</t>
  </si>
  <si>
    <t xml:space="preserve">SOUS-TOTAL </t>
  </si>
  <si>
    <t xml:space="preserve">MOINS AVANCE </t>
  </si>
  <si>
    <t xml:space="preserve">TOTAL </t>
  </si>
  <si>
    <t xml:space="preserve">                      Signature du requérant:</t>
  </si>
  <si>
    <t xml:space="preserve">                          (obligatoire)</t>
  </si>
  <si>
    <t xml:space="preserve"> RÉSERVÉ À L'USAGE DU SYNDICAT:</t>
  </si>
  <si>
    <t xml:space="preserve"> LIBÉRATION:</t>
  </si>
  <si>
    <t xml:space="preserve"> REMBOURSEMENT:</t>
  </si>
  <si>
    <t>AUCUNE:</t>
  </si>
  <si>
    <t>MONTANT:   ____________________</t>
  </si>
  <si>
    <t>AUX FRAIS DE L'EMPLOYEUR:</t>
  </si>
  <si>
    <t>NO. CHÈQUE:  __________________</t>
  </si>
  <si>
    <t>AUX FRAIS DU SCUQ:</t>
  </si>
  <si>
    <t>DATE DU CHÈQUE:  _____________</t>
  </si>
  <si>
    <t>DURÉE _______________________</t>
  </si>
  <si>
    <t>DIVERS_______________________</t>
  </si>
  <si>
    <t>TRÉSORIER ( ERE)</t>
  </si>
  <si>
    <t>______________________________</t>
  </si>
  <si>
    <t>_______________________________</t>
  </si>
  <si>
    <t>version 2025</t>
  </si>
  <si>
    <t>2.4 Utilisation de voiture personnelle</t>
  </si>
  <si>
    <t>2.4.1 La compensation pour l’utilisation d’une automobile va comme suit :</t>
  </si>
  <si>
    <t>Seul  0,635 $ du kilomètre</t>
  </si>
  <si>
    <t>Accompagné d'un ou plusieurs employés 0,75 $ du kilomètre</t>
  </si>
  <si>
    <t>Les allocations fixes prévues pour les trajets les plus fréquents qui devront être utilisés sont présentés dans le tableau 1.</t>
  </si>
  <si>
    <t xml:space="preserve">2.4.2 La demande de remboursement pour l’utilisation de voiture personnelle devra être accompagnée d’une pièce justificative </t>
  </si>
  <si>
    <t xml:space="preserve">démontrant l’usage de la dite voiture au lieu de déplacement. </t>
  </si>
  <si>
    <t>Ex : reçu d’essence provenant du lieu de destination, stationnement, liste des passagers s’il y a lieu.</t>
  </si>
  <si>
    <t>Départ</t>
  </si>
  <si>
    <t>Arrivée</t>
  </si>
  <si>
    <t>Aller</t>
  </si>
  <si>
    <t>Aller-retour</t>
  </si>
  <si>
    <t xml:space="preserve">Québec </t>
  </si>
  <si>
    <t xml:space="preserve">Drummondville </t>
  </si>
  <si>
    <t xml:space="preserve">seul </t>
  </si>
  <si>
    <t xml:space="preserve">  </t>
  </si>
  <si>
    <t xml:space="preserve">accompagné </t>
  </si>
  <si>
    <t xml:space="preserve">Varennes </t>
  </si>
  <si>
    <t xml:space="preserve">Laval </t>
  </si>
  <si>
    <t xml:space="preserve">Montréal </t>
  </si>
  <si>
    <t xml:space="preserve">Trois-Rivières </t>
  </si>
  <si>
    <t xml:space="preserve">Sherbrooke </t>
  </si>
  <si>
    <t xml:space="preserve">Chicoutimi </t>
  </si>
  <si>
    <t>3.0 Repas</t>
  </si>
  <si>
    <t>Les dépenses de repas sont remboursées sans pièces justificatives jusqu’à concurrence de 55,00 $ par jour</t>
  </si>
  <si>
    <t>civil complet.</t>
  </si>
  <si>
    <t>Pour un voyage d’une durée moindre, les dépenses de repas sont remboursées comme suit :</t>
  </si>
  <si>
    <t>Déjeuner</t>
  </si>
  <si>
    <t xml:space="preserve">Dîner </t>
  </si>
  <si>
    <t xml:space="preserve">Souper </t>
  </si>
  <si>
    <t>Ces montants incluent les taxes et les pourboires. L’allocation pour le déjeuner est allouée pour les</t>
  </si>
  <si>
    <t>départs avant 7h00 et celle de souper est allouée pour les retours après 19h00.</t>
  </si>
  <si>
    <t>Hébergement</t>
  </si>
  <si>
    <t>Québec</t>
  </si>
  <si>
    <t>Gatineau-Ottawa</t>
  </si>
  <si>
    <t>Sherbrooke</t>
  </si>
  <si>
    <t>Trois-Rivières</t>
  </si>
  <si>
    <t xml:space="preserve">Autres régions  </t>
  </si>
  <si>
    <t>Parent/ami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</si>
</sst>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$&quot;_);[Red]\(#,##0.00\ &quot;$&quot;\)"/>
    <numFmt numFmtId="164" formatCode="_-* #,##0.00\ &quot;$&quot;_-;\-* #,##0.00\ &quot;$&quot;_-;_-* &quot;-&quot;??\ &quot;$&quot;_-;_-@_-"/>
    <numFmt numFmtId="165" formatCode="_-* #,##0\ &quot;$&quot;_-;\-* #,##0\ &quot;$&quot;_-;_-* &quot;-&quot;??\ &quot;$&quot;_-;_-@_-"/>
  </numFmts>
  <fonts count="11">
    <font>
      <sz val="10"/>
      <name val="MS Sans Serif"/>
    </font>
    <font>
      <i/>
      <sz val="14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MS Sans Serif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15" fontId="0" fillId="0" borderId="1" xfId="0" applyNumberFormat="1" applyBorder="1"/>
    <xf numFmtId="0" fontId="4" fillId="0" borderId="0" xfId="0" applyFont="1"/>
    <xf numFmtId="0" fontId="0" fillId="0" borderId="11" xfId="0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1" xfId="0" applyFont="1" applyBorder="1"/>
    <xf numFmtId="15" fontId="6" fillId="0" borderId="12" xfId="0" applyNumberFormat="1" applyFont="1" applyBorder="1" applyAlignment="1">
      <alignment horizontal="left"/>
    </xf>
    <xf numFmtId="0" fontId="6" fillId="0" borderId="12" xfId="0" applyFont="1" applyBorder="1"/>
    <xf numFmtId="0" fontId="6" fillId="0" borderId="1" xfId="0" applyFont="1" applyBorder="1"/>
    <xf numFmtId="164" fontId="0" fillId="0" borderId="1" xfId="1" applyFont="1" applyBorder="1"/>
    <xf numFmtId="164" fontId="0" fillId="0" borderId="0" xfId="1" applyFont="1"/>
    <xf numFmtId="164" fontId="3" fillId="0" borderId="1" xfId="1" applyFont="1" applyBorder="1"/>
    <xf numFmtId="164" fontId="0" fillId="0" borderId="2" xfId="1" applyFont="1" applyBorder="1"/>
    <xf numFmtId="164" fontId="0" fillId="0" borderId="1" xfId="1" applyFont="1" applyBorder="1" applyAlignment="1">
      <alignment horizontal="center"/>
    </xf>
    <xf numFmtId="164" fontId="0" fillId="0" borderId="0" xfId="1" applyFont="1" applyBorder="1"/>
    <xf numFmtId="164" fontId="0" fillId="0" borderId="14" xfId="1" applyFont="1" applyBorder="1"/>
    <xf numFmtId="0" fontId="7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12" xfId="0" quotePrefix="1" applyFont="1" applyBorder="1"/>
    <xf numFmtId="15" fontId="6" fillId="0" borderId="1" xfId="0" applyNumberFormat="1" applyFont="1" applyBorder="1" applyAlignment="1">
      <alignment horizontal="left"/>
    </xf>
    <xf numFmtId="15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8" fontId="9" fillId="0" borderId="0" xfId="0" applyNumberFormat="1" applyFont="1"/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165" fontId="10" fillId="0" borderId="16" xfId="1" applyNumberFormat="1" applyFont="1" applyBorder="1" applyAlignment="1">
      <alignment horizontal="center" vertical="center" wrapText="1"/>
    </xf>
    <xf numFmtId="165" fontId="10" fillId="0" borderId="18" xfId="1" applyNumberFormat="1" applyFont="1" applyBorder="1" applyAlignment="1">
      <alignment horizontal="center" vertical="center" wrapText="1"/>
    </xf>
    <xf numFmtId="165" fontId="10" fillId="0" borderId="2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right"/>
    </xf>
    <xf numFmtId="15" fontId="6" fillId="0" borderId="11" xfId="0" applyNumberFormat="1" applyFont="1" applyBorder="1" applyAlignment="1">
      <alignment horizontal="center"/>
    </xf>
    <xf numFmtId="15" fontId="0" fillId="0" borderId="11" xfId="0" applyNumberForma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9525</xdr:rowOff>
    </xdr:from>
    <xdr:to>
      <xdr:col>1</xdr:col>
      <xdr:colOff>438150</xdr:colOff>
      <xdr:row>2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"/>
          <a:ext cx="400050" cy="6477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18000" rIns="0" bIns="0" rtlCol="0" anchor="t" anchorCtr="1"/>
        <a:lstStyle/>
        <a:p>
          <a:pPr marL="0" indent="0" algn="l"/>
          <a:r>
            <a:rPr lang="en-US" sz="2000" b="1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SC</a:t>
          </a:r>
        </a:p>
        <a:p>
          <a:pPr marL="0" indent="0" algn="l">
            <a:lnSpc>
              <a:spcPts val="1800"/>
            </a:lnSpc>
          </a:pPr>
          <a:r>
            <a:rPr lang="en-US" sz="2000" b="1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UQ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G98"/>
  <sheetViews>
    <sheetView tabSelected="1" topLeftCell="B21" workbookViewId="0">
      <selection activeCell="G23" sqref="G23"/>
    </sheetView>
  </sheetViews>
  <sheetFormatPr defaultColWidth="11.42578125" defaultRowHeight="12.6"/>
  <cols>
    <col min="1" max="1" width="1.42578125" hidden="1" customWidth="1"/>
    <col min="2" max="2" width="10.42578125" customWidth="1"/>
    <col min="3" max="3" width="35.5703125" customWidth="1"/>
    <col min="4" max="4" width="8.7109375" customWidth="1"/>
    <col min="5" max="5" width="10.7109375" customWidth="1"/>
    <col min="6" max="6" width="8.5703125" customWidth="1"/>
    <col min="8" max="8" width="1.5703125" customWidth="1"/>
  </cols>
  <sheetData>
    <row r="1" spans="2:7" ht="24.95" customHeight="1">
      <c r="C1" s="33"/>
      <c r="D1" s="1"/>
    </row>
    <row r="2" spans="2:7" ht="24.95" customHeight="1">
      <c r="C2" s="33"/>
      <c r="D2" s="1"/>
    </row>
    <row r="3" spans="2:7" ht="17.100000000000001" customHeight="1">
      <c r="E3" s="1"/>
      <c r="F3" s="1"/>
      <c r="G3" s="1"/>
    </row>
    <row r="4" spans="2:7" ht="19.5" customHeight="1">
      <c r="B4" s="16" t="s">
        <v>0</v>
      </c>
    </row>
    <row r="5" spans="2:7" ht="9.9499999999999993" customHeight="1"/>
    <row r="6" spans="2:7" ht="17.100000000000001" customHeight="1">
      <c r="B6" s="19" t="s">
        <v>1</v>
      </c>
      <c r="C6" s="20"/>
    </row>
    <row r="7" spans="2:7" ht="17.100000000000001" customHeight="1">
      <c r="B7" s="19" t="s">
        <v>2</v>
      </c>
      <c r="C7" s="21"/>
      <c r="E7" s="19" t="s">
        <v>3</v>
      </c>
      <c r="F7" s="55"/>
      <c r="G7" s="56"/>
    </row>
    <row r="8" spans="2:7" ht="17.100000000000001" customHeight="1">
      <c r="B8" s="19" t="s">
        <v>4</v>
      </c>
      <c r="C8" s="22"/>
    </row>
    <row r="9" spans="2:7" ht="12" customHeight="1"/>
    <row r="10" spans="2:7" ht="17.100000000000001" customHeight="1">
      <c r="B10" s="19" t="s">
        <v>5</v>
      </c>
      <c r="C10" s="20"/>
    </row>
    <row r="11" spans="2:7" ht="17.100000000000001" customHeight="1">
      <c r="B11" s="19" t="s">
        <v>6</v>
      </c>
      <c r="C11" s="34"/>
    </row>
    <row r="12" spans="2:7" ht="17.100000000000001" customHeight="1"/>
    <row r="13" spans="2:7" ht="20.100000000000001" customHeight="1">
      <c r="B13" s="2" t="s">
        <v>7</v>
      </c>
      <c r="C13" s="2" t="s">
        <v>8</v>
      </c>
      <c r="D13" s="2" t="s">
        <v>9</v>
      </c>
      <c r="E13" s="2" t="s">
        <v>10</v>
      </c>
      <c r="F13" s="2" t="s">
        <v>11</v>
      </c>
      <c r="G13" s="2" t="s">
        <v>12</v>
      </c>
    </row>
    <row r="14" spans="2:7" ht="20.100000000000001" customHeight="1">
      <c r="B14" s="35"/>
      <c r="C14" s="23"/>
      <c r="D14" s="24"/>
      <c r="E14" s="24"/>
      <c r="F14" s="24"/>
      <c r="G14" s="28">
        <f>SUM(D14:F14)</f>
        <v>0</v>
      </c>
    </row>
    <row r="15" spans="2:7" ht="20.100000000000001" customHeight="1">
      <c r="B15" s="36"/>
      <c r="C15" s="23"/>
      <c r="D15" s="25"/>
      <c r="E15" s="24"/>
      <c r="F15" s="24"/>
      <c r="G15" s="28">
        <f t="shared" ref="G15:G22" si="0">SUM(D15:F15)</f>
        <v>0</v>
      </c>
    </row>
    <row r="16" spans="2:7" ht="20.100000000000001" customHeight="1">
      <c r="B16" s="35"/>
      <c r="C16" s="23"/>
      <c r="D16" s="24"/>
      <c r="E16" s="24"/>
      <c r="F16" s="24"/>
      <c r="G16" s="28">
        <f t="shared" si="0"/>
        <v>0</v>
      </c>
    </row>
    <row r="17" spans="2:7" ht="20.100000000000001" customHeight="1">
      <c r="B17" s="15"/>
      <c r="C17" s="23"/>
      <c r="D17" s="24"/>
      <c r="E17" s="24"/>
      <c r="F17" s="24"/>
      <c r="G17" s="28">
        <f t="shared" si="0"/>
        <v>0</v>
      </c>
    </row>
    <row r="18" spans="2:7" ht="20.100000000000001" customHeight="1">
      <c r="B18" s="15"/>
      <c r="C18" s="23"/>
      <c r="D18" s="24"/>
      <c r="E18" s="24"/>
      <c r="F18" s="24"/>
      <c r="G18" s="28">
        <f t="shared" si="0"/>
        <v>0</v>
      </c>
    </row>
    <row r="19" spans="2:7" ht="20.100000000000001" customHeight="1">
      <c r="B19" s="15"/>
      <c r="C19" s="23"/>
      <c r="D19" s="24"/>
      <c r="E19" s="24"/>
      <c r="F19" s="24"/>
      <c r="G19" s="28">
        <f t="shared" si="0"/>
        <v>0</v>
      </c>
    </row>
    <row r="20" spans="2:7" ht="20.100000000000001" customHeight="1">
      <c r="B20" s="15"/>
      <c r="C20" s="23"/>
      <c r="D20" s="24"/>
      <c r="E20" s="24"/>
      <c r="F20" s="24"/>
      <c r="G20" s="28">
        <f t="shared" si="0"/>
        <v>0</v>
      </c>
    </row>
    <row r="21" spans="2:7" ht="20.100000000000001" customHeight="1">
      <c r="B21" s="15"/>
      <c r="C21" s="23"/>
      <c r="D21" s="24"/>
      <c r="E21" s="24"/>
      <c r="F21" s="24"/>
      <c r="G21" s="28">
        <f t="shared" si="0"/>
        <v>0</v>
      </c>
    </row>
    <row r="22" spans="2:7" ht="20.100000000000001" customHeight="1">
      <c r="B22" s="3"/>
      <c r="C22" s="23"/>
      <c r="D22" s="24"/>
      <c r="E22" s="24"/>
      <c r="F22" s="24"/>
      <c r="G22" s="28">
        <f t="shared" si="0"/>
        <v>0</v>
      </c>
    </row>
    <row r="23" spans="2:7" ht="20.100000000000001" customHeight="1">
      <c r="C23" s="53"/>
      <c r="D23" s="29"/>
      <c r="E23" s="30"/>
      <c r="F23" s="54" t="s">
        <v>13</v>
      </c>
      <c r="G23" s="28" t="str">
        <f>IF(SUM(G14:G22)=0,"",SUM(G14:G22))</f>
        <v/>
      </c>
    </row>
    <row r="24" spans="2:7" ht="20.100000000000001" customHeight="1" thickBot="1">
      <c r="D24" s="29"/>
      <c r="E24" s="30"/>
      <c r="F24" s="54" t="s">
        <v>14</v>
      </c>
      <c r="G24" s="26"/>
    </row>
    <row r="25" spans="2:7" ht="21.95" customHeight="1" thickTop="1" thickBot="1">
      <c r="D25" s="29"/>
      <c r="E25" s="29"/>
      <c r="F25" s="4" t="s">
        <v>15</v>
      </c>
      <c r="G25" s="27" t="e">
        <f>IF((G23-G24)=0,"",(G23-G24))</f>
        <v>#VALUE!</v>
      </c>
    </row>
    <row r="26" spans="2:7" ht="15" customHeight="1" thickTop="1"/>
    <row r="27" spans="2:7" ht="17.100000000000001" customHeight="1">
      <c r="C27" s="19" t="s">
        <v>16</v>
      </c>
      <c r="D27" s="17"/>
      <c r="E27" s="17"/>
      <c r="F27" s="17"/>
      <c r="G27" s="17"/>
    </row>
    <row r="28" spans="2:7" ht="9.9499999999999993" customHeight="1">
      <c r="C28" s="4" t="s">
        <v>17</v>
      </c>
    </row>
    <row r="29" spans="2:7" ht="9.9499999999999993" customHeight="1" thickBot="1"/>
    <row r="30" spans="2:7" ht="5.0999999999999996" customHeight="1" thickTop="1">
      <c r="B30" s="5"/>
      <c r="C30" s="6"/>
      <c r="D30" s="6"/>
      <c r="E30" s="6"/>
      <c r="F30" s="6"/>
      <c r="G30" s="7"/>
    </row>
    <row r="31" spans="2:7" ht="11.1" customHeight="1">
      <c r="B31" s="10" t="s">
        <v>18</v>
      </c>
      <c r="C31" s="11"/>
      <c r="G31" s="9"/>
    </row>
    <row r="32" spans="2:7" ht="6" customHeight="1">
      <c r="B32" s="8"/>
      <c r="G32" s="9"/>
    </row>
    <row r="33" spans="2:7" ht="11.25" customHeight="1">
      <c r="B33" s="10" t="s">
        <v>19</v>
      </c>
      <c r="C33" s="11"/>
      <c r="D33" s="11" t="s">
        <v>20</v>
      </c>
      <c r="E33" s="11"/>
      <c r="F33" s="11"/>
      <c r="G33" s="9"/>
    </row>
    <row r="34" spans="2:7" ht="6.95" customHeight="1">
      <c r="B34" s="10"/>
      <c r="C34" s="11"/>
      <c r="D34" s="11"/>
      <c r="E34" s="11"/>
      <c r="F34" s="11"/>
      <c r="G34" s="9"/>
    </row>
    <row r="35" spans="2:7" ht="15.95" customHeight="1">
      <c r="B35" s="10"/>
      <c r="C35" s="11" t="s">
        <v>21</v>
      </c>
      <c r="D35" s="11"/>
      <c r="E35" s="11" t="s">
        <v>22</v>
      </c>
      <c r="F35" s="11"/>
      <c r="G35" s="9"/>
    </row>
    <row r="36" spans="2:7" ht="15.95" customHeight="1">
      <c r="B36" s="10"/>
      <c r="C36" s="11" t="s">
        <v>23</v>
      </c>
      <c r="D36" s="11"/>
      <c r="E36" s="11" t="s">
        <v>24</v>
      </c>
      <c r="F36" s="11"/>
      <c r="G36" s="9"/>
    </row>
    <row r="37" spans="2:7" ht="15.95" customHeight="1">
      <c r="B37" s="10"/>
      <c r="C37" s="11" t="s">
        <v>25</v>
      </c>
      <c r="D37" s="11"/>
      <c r="E37" s="11" t="s">
        <v>26</v>
      </c>
      <c r="F37" s="11"/>
      <c r="G37" s="9"/>
    </row>
    <row r="38" spans="2:7" ht="15.95" customHeight="1">
      <c r="B38" s="10"/>
      <c r="C38" s="11" t="s">
        <v>27</v>
      </c>
      <c r="D38" s="11"/>
      <c r="E38" s="11"/>
      <c r="F38" s="11"/>
      <c r="G38" s="9"/>
    </row>
    <row r="39" spans="2:7" ht="15.95" customHeight="1">
      <c r="B39" s="10"/>
      <c r="C39" s="11" t="s">
        <v>28</v>
      </c>
      <c r="D39" s="11"/>
      <c r="E39" s="11" t="s">
        <v>29</v>
      </c>
      <c r="F39" s="11"/>
      <c r="G39" s="9"/>
    </row>
    <row r="40" spans="2:7" ht="17.100000000000001" customHeight="1">
      <c r="B40" s="8"/>
      <c r="C40" t="s">
        <v>30</v>
      </c>
      <c r="D40" s="11"/>
      <c r="E40" s="11" t="s">
        <v>31</v>
      </c>
      <c r="F40" s="11"/>
      <c r="G40" s="9"/>
    </row>
    <row r="41" spans="2:7" ht="6.95" customHeight="1" thickBot="1">
      <c r="B41" s="12"/>
      <c r="C41" s="13"/>
      <c r="D41" s="13"/>
      <c r="E41" s="13"/>
      <c r="F41" s="13"/>
      <c r="G41" s="14"/>
    </row>
    <row r="42" spans="2:7" ht="12" customHeight="1" thickTop="1"/>
    <row r="43" spans="2:7" ht="17.100000000000001" customHeight="1"/>
    <row r="44" spans="2:7" ht="17.100000000000001" customHeight="1"/>
    <row r="45" spans="2:7" ht="17.100000000000001" customHeight="1"/>
    <row r="46" spans="2:7" ht="17.100000000000001" customHeight="1"/>
    <row r="47" spans="2:7" ht="17.100000000000001" customHeight="1"/>
    <row r="48" spans="2:7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</sheetData>
  <mergeCells count="1">
    <mergeCell ref="F7:G7"/>
  </mergeCells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G63"/>
  <sheetViews>
    <sheetView workbookViewId="0">
      <selection activeCell="B13" sqref="B13"/>
    </sheetView>
  </sheetViews>
  <sheetFormatPr defaultColWidth="11.42578125" defaultRowHeight="12.6"/>
  <cols>
    <col min="2" max="2" width="19" customWidth="1"/>
    <col min="3" max="3" width="13.7109375" customWidth="1"/>
    <col min="6" max="6" width="14.28515625" customWidth="1"/>
  </cols>
  <sheetData>
    <row r="1" spans="1:7">
      <c r="A1" s="38" t="s">
        <v>32</v>
      </c>
    </row>
    <row r="2" spans="1:7">
      <c r="B2" s="32" t="s">
        <v>33</v>
      </c>
      <c r="C2" s="32"/>
      <c r="D2" s="32"/>
    </row>
    <row r="3" spans="1:7">
      <c r="B3" t="s">
        <v>34</v>
      </c>
    </row>
    <row r="4" spans="1:7" ht="14.25" customHeight="1">
      <c r="C4" s="37" t="s">
        <v>35</v>
      </c>
    </row>
    <row r="5" spans="1:7" ht="13.15">
      <c r="C5" s="37" t="s">
        <v>36</v>
      </c>
    </row>
    <row r="6" spans="1:7">
      <c r="B6" t="s">
        <v>37</v>
      </c>
    </row>
    <row r="8" spans="1:7">
      <c r="B8" s="18" t="s">
        <v>38</v>
      </c>
    </row>
    <row r="9" spans="1:7">
      <c r="B9" t="s">
        <v>39</v>
      </c>
    </row>
    <row r="10" spans="1:7">
      <c r="B10" t="s">
        <v>40</v>
      </c>
    </row>
    <row r="12" spans="1:7" ht="13.15" thickBot="1"/>
    <row r="13" spans="1:7" ht="13.9" thickBot="1">
      <c r="B13" s="40" t="s">
        <v>41</v>
      </c>
      <c r="C13" s="41" t="s">
        <v>42</v>
      </c>
      <c r="D13" s="42"/>
      <c r="E13" s="42" t="s">
        <v>43</v>
      </c>
      <c r="F13" s="42" t="s">
        <v>44</v>
      </c>
      <c r="G13" s="31"/>
    </row>
    <row r="14" spans="1:7" ht="13.5" customHeight="1">
      <c r="B14" s="40" t="s">
        <v>45</v>
      </c>
      <c r="C14" s="41" t="s">
        <v>46</v>
      </c>
      <c r="D14" s="42" t="s">
        <v>47</v>
      </c>
      <c r="E14" s="50">
        <v>92</v>
      </c>
      <c r="F14" s="50">
        <v>184</v>
      </c>
      <c r="G14" s="31"/>
    </row>
    <row r="15" spans="1:7" ht="13.5" customHeight="1" thickBot="1">
      <c r="B15" s="43" t="s">
        <v>48</v>
      </c>
      <c r="C15" s="44" t="s">
        <v>48</v>
      </c>
      <c r="D15" s="45" t="s">
        <v>49</v>
      </c>
      <c r="E15" s="51">
        <v>112</v>
      </c>
      <c r="F15" s="51">
        <v>224</v>
      </c>
      <c r="G15" s="31"/>
    </row>
    <row r="16" spans="1:7" ht="13.5" customHeight="1">
      <c r="B16" s="46" t="s">
        <v>45</v>
      </c>
      <c r="C16" s="47" t="s">
        <v>50</v>
      </c>
      <c r="D16" s="48" t="s">
        <v>47</v>
      </c>
      <c r="E16" s="52">
        <v>145</v>
      </c>
      <c r="F16" s="52">
        <v>290</v>
      </c>
      <c r="G16" s="31"/>
    </row>
    <row r="17" spans="2:7" ht="13.5" customHeight="1" thickBot="1">
      <c r="B17" s="43" t="s">
        <v>48</v>
      </c>
      <c r="C17" s="44" t="s">
        <v>48</v>
      </c>
      <c r="D17" s="45" t="s">
        <v>49</v>
      </c>
      <c r="E17" s="51">
        <v>177</v>
      </c>
      <c r="F17" s="51">
        <v>354</v>
      </c>
      <c r="G17" s="31"/>
    </row>
    <row r="18" spans="2:7" ht="13.5" customHeight="1">
      <c r="B18" s="46" t="s">
        <v>45</v>
      </c>
      <c r="C18" s="47" t="s">
        <v>51</v>
      </c>
      <c r="D18" s="48" t="s">
        <v>47</v>
      </c>
      <c r="E18" s="52">
        <v>164</v>
      </c>
      <c r="F18" s="52">
        <v>328</v>
      </c>
      <c r="G18" s="31"/>
    </row>
    <row r="19" spans="2:7" ht="13.5" customHeight="1" thickBot="1">
      <c r="B19" s="43" t="s">
        <v>48</v>
      </c>
      <c r="C19" s="44" t="s">
        <v>48</v>
      </c>
      <c r="D19" s="45" t="s">
        <v>49</v>
      </c>
      <c r="E19" s="51">
        <v>200</v>
      </c>
      <c r="F19" s="51">
        <v>400</v>
      </c>
      <c r="G19" s="31"/>
    </row>
    <row r="20" spans="2:7" ht="13.5" customHeight="1">
      <c r="B20" s="46" t="s">
        <v>45</v>
      </c>
      <c r="C20" s="47" t="s">
        <v>52</v>
      </c>
      <c r="D20" s="48" t="s">
        <v>47</v>
      </c>
      <c r="E20" s="52">
        <v>156</v>
      </c>
      <c r="F20" s="52">
        <v>312</v>
      </c>
      <c r="G20" s="31"/>
    </row>
    <row r="21" spans="2:7" ht="13.5" customHeight="1" thickBot="1">
      <c r="B21" s="43" t="s">
        <v>48</v>
      </c>
      <c r="C21" s="44" t="s">
        <v>48</v>
      </c>
      <c r="D21" s="45" t="s">
        <v>49</v>
      </c>
      <c r="E21" s="51">
        <v>190</v>
      </c>
      <c r="F21" s="51">
        <v>380</v>
      </c>
      <c r="G21" s="31"/>
    </row>
    <row r="22" spans="2:7" ht="13.5" customHeight="1">
      <c r="B22" s="46" t="s">
        <v>45</v>
      </c>
      <c r="C22" s="47" t="s">
        <v>53</v>
      </c>
      <c r="D22" s="48" t="s">
        <v>47</v>
      </c>
      <c r="E22" s="52">
        <v>79</v>
      </c>
      <c r="F22" s="52">
        <v>158</v>
      </c>
      <c r="G22" s="31"/>
    </row>
    <row r="23" spans="2:7" ht="13.5" customHeight="1" thickBot="1">
      <c r="B23" s="43" t="s">
        <v>48</v>
      </c>
      <c r="C23" s="44" t="s">
        <v>48</v>
      </c>
      <c r="D23" s="45" t="s">
        <v>49</v>
      </c>
      <c r="E23" s="51">
        <v>97</v>
      </c>
      <c r="F23" s="51">
        <v>194</v>
      </c>
      <c r="G23" s="31"/>
    </row>
    <row r="24" spans="2:7" ht="13.5" customHeight="1">
      <c r="B24" s="46" t="s">
        <v>45</v>
      </c>
      <c r="C24" s="47" t="s">
        <v>54</v>
      </c>
      <c r="D24" s="48" t="s">
        <v>47</v>
      </c>
      <c r="E24" s="52">
        <v>134</v>
      </c>
      <c r="F24" s="52">
        <v>268</v>
      </c>
      <c r="G24" s="31"/>
    </row>
    <row r="25" spans="2:7" ht="13.5" customHeight="1" thickBot="1">
      <c r="B25" s="43" t="s">
        <v>48</v>
      </c>
      <c r="C25" s="44" t="s">
        <v>48</v>
      </c>
      <c r="D25" s="45" t="s">
        <v>49</v>
      </c>
      <c r="E25" s="51">
        <v>164</v>
      </c>
      <c r="F25" s="51">
        <v>328</v>
      </c>
      <c r="G25" s="31"/>
    </row>
    <row r="26" spans="2:7" ht="13.5" customHeight="1">
      <c r="B26" s="46" t="s">
        <v>45</v>
      </c>
      <c r="C26" s="47" t="s">
        <v>55</v>
      </c>
      <c r="D26" s="48" t="s">
        <v>47</v>
      </c>
      <c r="E26" s="52">
        <v>127</v>
      </c>
      <c r="F26" s="52">
        <v>254</v>
      </c>
      <c r="G26" s="31"/>
    </row>
    <row r="27" spans="2:7" ht="13.5" customHeight="1" thickBot="1">
      <c r="B27" s="43" t="s">
        <v>48</v>
      </c>
      <c r="C27" s="44" t="s">
        <v>48</v>
      </c>
      <c r="D27" s="45" t="s">
        <v>49</v>
      </c>
      <c r="E27" s="51">
        <v>155</v>
      </c>
      <c r="F27" s="51">
        <v>310</v>
      </c>
      <c r="G27" s="31"/>
    </row>
    <row r="28" spans="2:7" ht="13.5" customHeight="1">
      <c r="B28" s="46" t="s">
        <v>52</v>
      </c>
      <c r="C28" s="47" t="s">
        <v>53</v>
      </c>
      <c r="D28" s="48" t="s">
        <v>47</v>
      </c>
      <c r="E28" s="52">
        <v>88</v>
      </c>
      <c r="F28" s="52">
        <v>176</v>
      </c>
      <c r="G28" s="31"/>
    </row>
    <row r="29" spans="2:7" ht="13.5" customHeight="1" thickBot="1">
      <c r="B29" s="43" t="s">
        <v>48</v>
      </c>
      <c r="C29" s="44" t="s">
        <v>48</v>
      </c>
      <c r="D29" s="45" t="s">
        <v>49</v>
      </c>
      <c r="E29" s="51">
        <v>108</v>
      </c>
      <c r="F29" s="51">
        <v>216</v>
      </c>
      <c r="G29" s="31"/>
    </row>
    <row r="30" spans="2:7" ht="13.5" customHeight="1">
      <c r="B30" s="49" t="s">
        <v>52</v>
      </c>
      <c r="C30" s="49" t="s">
        <v>51</v>
      </c>
      <c r="D30" s="48" t="s">
        <v>47</v>
      </c>
      <c r="E30" s="52">
        <v>11</v>
      </c>
      <c r="F30" s="52">
        <v>22</v>
      </c>
      <c r="G30" s="31"/>
    </row>
    <row r="31" spans="2:7" ht="13.5" customHeight="1" thickBot="1">
      <c r="B31" s="43"/>
      <c r="C31" s="44"/>
      <c r="D31" s="45" t="s">
        <v>49</v>
      </c>
      <c r="E31" s="51">
        <v>14</v>
      </c>
      <c r="F31" s="51">
        <v>28</v>
      </c>
      <c r="G31" s="31"/>
    </row>
    <row r="32" spans="2:7" ht="13.5" customHeight="1">
      <c r="B32" s="46" t="s">
        <v>52</v>
      </c>
      <c r="C32" s="46" t="s">
        <v>50</v>
      </c>
      <c r="D32" s="42" t="s">
        <v>47</v>
      </c>
      <c r="E32" s="52">
        <v>17</v>
      </c>
      <c r="F32" s="52">
        <v>34</v>
      </c>
      <c r="G32" s="31"/>
    </row>
    <row r="33" spans="2:7" ht="13.5" customHeight="1" thickBot="1">
      <c r="B33" s="43"/>
      <c r="C33" s="44"/>
      <c r="D33" s="45" t="s">
        <v>49</v>
      </c>
      <c r="E33" s="51">
        <v>22</v>
      </c>
      <c r="F33" s="51">
        <v>44</v>
      </c>
      <c r="G33" s="31"/>
    </row>
    <row r="34" spans="2:7" ht="13.5" customHeight="1">
      <c r="B34" s="46" t="s">
        <v>52</v>
      </c>
      <c r="C34" s="47" t="s">
        <v>46</v>
      </c>
      <c r="D34" s="42" t="s">
        <v>47</v>
      </c>
      <c r="E34" s="52">
        <v>65</v>
      </c>
      <c r="F34" s="52">
        <v>130</v>
      </c>
      <c r="G34" s="31"/>
    </row>
    <row r="35" spans="2:7" ht="13.5" customHeight="1" thickBot="1">
      <c r="B35" s="43" t="s">
        <v>48</v>
      </c>
      <c r="C35" s="44" t="s">
        <v>48</v>
      </c>
      <c r="D35" s="45" t="s">
        <v>49</v>
      </c>
      <c r="E35" s="51">
        <v>79</v>
      </c>
      <c r="F35" s="51">
        <v>158</v>
      </c>
      <c r="G35" s="31"/>
    </row>
    <row r="36" spans="2:7" ht="13.5" customHeight="1">
      <c r="B36" s="46" t="s">
        <v>52</v>
      </c>
      <c r="C36" s="47" t="s">
        <v>54</v>
      </c>
      <c r="D36" s="48" t="s">
        <v>47</v>
      </c>
      <c r="E36" s="52">
        <v>97</v>
      </c>
      <c r="F36" s="52">
        <v>194</v>
      </c>
      <c r="G36" s="31"/>
    </row>
    <row r="37" spans="2:7" ht="13.5" customHeight="1" thickBot="1">
      <c r="B37" s="43" t="s">
        <v>48</v>
      </c>
      <c r="C37" s="44" t="s">
        <v>48</v>
      </c>
      <c r="D37" s="45" t="s">
        <v>49</v>
      </c>
      <c r="E37" s="51">
        <v>119</v>
      </c>
      <c r="F37" s="51">
        <v>238</v>
      </c>
      <c r="G37" s="31"/>
    </row>
    <row r="38" spans="2:7" ht="13.5" customHeight="1">
      <c r="B38" s="46" t="s">
        <v>50</v>
      </c>
      <c r="C38" s="47" t="s">
        <v>46</v>
      </c>
      <c r="D38" s="48" t="s">
        <v>47</v>
      </c>
      <c r="E38" s="52">
        <v>55</v>
      </c>
      <c r="F38" s="52">
        <v>110</v>
      </c>
      <c r="G38" s="31"/>
    </row>
    <row r="39" spans="2:7" ht="13.5" customHeight="1" thickBot="1">
      <c r="B39" s="43" t="s">
        <v>48</v>
      </c>
      <c r="C39" s="44" t="s">
        <v>48</v>
      </c>
      <c r="D39" s="45" t="s">
        <v>49</v>
      </c>
      <c r="E39" s="51">
        <v>67</v>
      </c>
      <c r="F39" s="51">
        <v>134</v>
      </c>
      <c r="G39" s="31"/>
    </row>
    <row r="40" spans="2:7" ht="13.5" customHeight="1">
      <c r="B40" s="46" t="s">
        <v>50</v>
      </c>
      <c r="C40" s="47" t="s">
        <v>51</v>
      </c>
      <c r="D40" s="48" t="s">
        <v>47</v>
      </c>
      <c r="E40" s="52">
        <v>30</v>
      </c>
      <c r="F40" s="52">
        <v>60</v>
      </c>
      <c r="G40" s="31"/>
    </row>
    <row r="41" spans="2:7" ht="13.5" customHeight="1" thickBot="1">
      <c r="B41" s="43" t="s">
        <v>48</v>
      </c>
      <c r="C41" s="44" t="s">
        <v>48</v>
      </c>
      <c r="D41" s="45" t="s">
        <v>49</v>
      </c>
      <c r="E41" s="51">
        <v>36</v>
      </c>
      <c r="F41" s="51">
        <v>72</v>
      </c>
      <c r="G41" s="31"/>
    </row>
    <row r="42" spans="2:7" ht="13.5" customHeight="1">
      <c r="B42" s="46" t="s">
        <v>51</v>
      </c>
      <c r="C42" s="47" t="s">
        <v>46</v>
      </c>
      <c r="D42" s="48" t="s">
        <v>47</v>
      </c>
      <c r="E42" s="52">
        <v>72</v>
      </c>
      <c r="F42" s="52">
        <v>144</v>
      </c>
      <c r="G42" s="31"/>
    </row>
    <row r="43" spans="2:7" ht="13.9" thickBot="1">
      <c r="B43" s="43" t="s">
        <v>48</v>
      </c>
      <c r="C43" s="44" t="s">
        <v>48</v>
      </c>
      <c r="D43" s="45" t="s">
        <v>49</v>
      </c>
      <c r="E43" s="51">
        <v>87</v>
      </c>
      <c r="F43" s="51">
        <v>174</v>
      </c>
    </row>
    <row r="45" spans="2:7">
      <c r="B45" t="s">
        <v>56</v>
      </c>
    </row>
    <row r="46" spans="2:7">
      <c r="B46" t="s">
        <v>57</v>
      </c>
    </row>
    <row r="47" spans="2:7">
      <c r="B47" t="s">
        <v>58</v>
      </c>
    </row>
    <row r="48" spans="2:7">
      <c r="B48" t="s">
        <v>59</v>
      </c>
    </row>
    <row r="49" spans="2:3">
      <c r="B49" s="38" t="s">
        <v>60</v>
      </c>
      <c r="C49" s="39">
        <v>20</v>
      </c>
    </row>
    <row r="50" spans="2:3">
      <c r="B50" s="38" t="s">
        <v>61</v>
      </c>
      <c r="C50" s="39">
        <v>25</v>
      </c>
    </row>
    <row r="51" spans="2:3">
      <c r="B51" s="38" t="s">
        <v>62</v>
      </c>
      <c r="C51" s="39">
        <v>40</v>
      </c>
    </row>
    <row r="52" spans="2:3">
      <c r="B52" t="s">
        <v>63</v>
      </c>
    </row>
    <row r="53" spans="2:3">
      <c r="B53" t="s">
        <v>64</v>
      </c>
    </row>
    <row r="56" spans="2:3">
      <c r="B56" t="s">
        <v>65</v>
      </c>
    </row>
    <row r="57" spans="2:3">
      <c r="B57" t="s">
        <v>52</v>
      </c>
      <c r="C57" s="25">
        <v>225</v>
      </c>
    </row>
    <row r="58" spans="2:3">
      <c r="B58" t="s">
        <v>66</v>
      </c>
      <c r="C58" s="25">
        <v>225</v>
      </c>
    </row>
    <row r="59" spans="2:3">
      <c r="B59" t="s">
        <v>67</v>
      </c>
      <c r="C59" s="25">
        <v>195</v>
      </c>
    </row>
    <row r="60" spans="2:3">
      <c r="B60" t="s">
        <v>68</v>
      </c>
      <c r="C60" s="25">
        <v>195</v>
      </c>
    </row>
    <row r="61" spans="2:3">
      <c r="B61" t="s">
        <v>69</v>
      </c>
      <c r="C61" s="25">
        <v>200</v>
      </c>
    </row>
    <row r="62" spans="2:3">
      <c r="B62" t="s">
        <v>70</v>
      </c>
      <c r="C62" s="25">
        <v>175</v>
      </c>
    </row>
    <row r="63" spans="2:3">
      <c r="B63" t="s">
        <v>71</v>
      </c>
      <c r="C63" s="25">
        <v>45</v>
      </c>
    </row>
  </sheetData>
  <phoneticPr fontId="2" type="noConversion"/>
  <pageMargins left="0.78740157499999996" right="0.78740157499999996" top="0.984251969" bottom="0.984251969" header="0.4921259845" footer="0.4921259845"/>
  <pageSetup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1F5A16000C449B96FDAF42D71823" ma:contentTypeVersion="4" ma:contentTypeDescription="Crée un document." ma:contentTypeScope="" ma:versionID="390039ab98c5853c39700cd99a0a4d79">
  <xsd:schema xmlns:xsd="http://www.w3.org/2001/XMLSchema" xmlns:xs="http://www.w3.org/2001/XMLSchema" xmlns:p="http://schemas.microsoft.com/office/2006/metadata/properties" xmlns:ns2="8d578ebc-3758-4fc5-86fb-cada8d8bd9bd" targetNamespace="http://schemas.microsoft.com/office/2006/metadata/properties" ma:root="true" ma:fieldsID="784b83d55c10e6454a5dcc94e97ac0a7" ns2:_="">
    <xsd:import namespace="8d578ebc-3758-4fc5-86fb-cada8d8bd9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78ebc-3758-4fc5-86fb-cada8d8bd9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BC7F70-27C5-435E-A407-3D57380C749A}"/>
</file>

<file path=customXml/itemProps2.xml><?xml version="1.0" encoding="utf-8"?>
<ds:datastoreItem xmlns:ds="http://schemas.openxmlformats.org/officeDocument/2006/customXml" ds:itemID="{8B5E4DCE-33CC-4D79-86DE-1FC01C50DCE5}"/>
</file>

<file path=customXml/itemProps3.xml><?xml version="1.0" encoding="utf-8"?>
<ds:datastoreItem xmlns:ds="http://schemas.openxmlformats.org/officeDocument/2006/customXml" ds:itemID="{C7366341-06E8-4882-9015-20C584AB89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Vachon, Nathalie</dc:creator>
  <cp:keywords/>
  <dc:description/>
  <cp:lastModifiedBy>Vachon, Nathalie</cp:lastModifiedBy>
  <cp:revision/>
  <dcterms:created xsi:type="dcterms:W3CDTF">2000-06-07T21:01:21Z</dcterms:created>
  <dcterms:modified xsi:type="dcterms:W3CDTF">2025-04-15T18:35:04Z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0x010100B78F1F5A16000C449B96FDAF42D71823</vt:lpwstr>
  </property>
  <property fmtid="{D5CDD505-2E9C-101B-9397-08002B2CF9AE}" pid="3" name="MediaServiceImageTags">
    <vt:lpwstr/>
  </property>
  <property fmtid="{D5CDD505-2E9C-101B-9397-08002B2CF9AE}" pid="4" name="Order">
    <vt:r8>6100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